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данные для заполнения" sheetId="2" state="hidden" r:id="rId3"/>
  </sheets>
  <definedNames>
    <definedName function="false" hidden="false" localSheetId="0" name="_xlnm.Print_Area" vbProcedure="false">Лист1!$A$1:$S$49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<sst xmlns="http://schemas.openxmlformats.org/spreadsheetml/2006/main" count="179" uniqueCount="64">
  <si>
    <t xml:space="preserve">УТВЕРЖДАЮ:</t>
  </si>
  <si>
    <t xml:space="preserve">Исполняющий обязанности заместителя главы</t>
  </si>
  <si>
    <t xml:space="preserve">муниципального образования Усть-Лабинский район</t>
  </si>
  <si>
    <t xml:space="preserve">______________________ Е.Е. Стрела</t>
  </si>
  <si>
    <t xml:space="preserve">Сводный план-график догазификации Усть-Лабинского района
</t>
  </si>
  <si>
    <t xml:space="preserve">по состоянию на 28.06.2022</t>
  </si>
  <si>
    <t xml:space="preserve">№ п/п</t>
  </si>
  <si>
    <t xml:space="preserve">Муниципальное образование</t>
  </si>
  <si>
    <t xml:space="preserve">Наименование населенного  пункта</t>
  </si>
  <si>
    <t xml:space="preserve">Общее количество негазифицированных домовладений &lt;*&gt;
в населенном пункте, штук
</t>
  </si>
  <si>
    <t xml:space="preserve">Наименование газораспределительной организации </t>
  </si>
  <si>
    <t xml:space="preserve">График реализации догазификации*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</si>
  <si>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</si>
  <si>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</si>
  <si>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</si>
  <si>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</si>
  <si>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количество объектов домовладений  &lt;*&gt;
 в населенном пункте, для которых создается техническая возможность подключения, штук
</t>
  </si>
  <si>
    <t xml:space="preserve">Срок догазификации* (месяц)</t>
  </si>
  <si>
    <t xml:space="preserve">начало</t>
  </si>
  <si>
    <t xml:space="preserve">окончание</t>
  </si>
  <si>
    <t xml:space="preserve">Усть-Лабинский район</t>
  </si>
  <si>
    <t xml:space="preserve">г. Усть-Лабинск</t>
  </si>
  <si>
    <t xml:space="preserve">АО «Предприятие «Усть-Лабинскрайгаз»</t>
  </si>
  <si>
    <t xml:space="preserve">январь</t>
  </si>
  <si>
    <t xml:space="preserve">декабрь</t>
  </si>
  <si>
    <t xml:space="preserve">хут. Александровский</t>
  </si>
  <si>
    <t xml:space="preserve">0</t>
  </si>
  <si>
    <t xml:space="preserve">хут. Согласный</t>
  </si>
  <si>
    <t xml:space="preserve">пос. Вимовец</t>
  </si>
  <si>
    <t xml:space="preserve">июль</t>
  </si>
  <si>
    <t xml:space="preserve">пос. Южный</t>
  </si>
  <si>
    <t xml:space="preserve">ст-ца Воронежская</t>
  </si>
  <si>
    <t xml:space="preserve">ст-ца Восточная</t>
  </si>
  <si>
    <t xml:space="preserve">хут. Аргатов</t>
  </si>
  <si>
    <t xml:space="preserve">хут. Железный</t>
  </si>
  <si>
    <t xml:space="preserve">ст-ца Кирпильская</t>
  </si>
  <si>
    <t xml:space="preserve">ст-ца Ладожская</t>
  </si>
  <si>
    <t xml:space="preserve">хут. Безлесный</t>
  </si>
  <si>
    <t xml:space="preserve">хут. Кадухин</t>
  </si>
  <si>
    <t xml:space="preserve">ст-ца Некрасовская</t>
  </si>
  <si>
    <t xml:space="preserve">хут. Саратовский</t>
  </si>
  <si>
    <t xml:space="preserve">ст-ца Тенгинская</t>
  </si>
  <si>
    <t xml:space="preserve">ст-ца Новолабинская</t>
  </si>
  <si>
    <t xml:space="preserve">хут. Болгов</t>
  </si>
  <si>
    <t xml:space="preserve">хут. Братский</t>
  </si>
  <si>
    <t xml:space="preserve">август</t>
  </si>
  <si>
    <t xml:space="preserve">хут. Херсонский</t>
  </si>
  <si>
    <t xml:space="preserve">хут. Новоекатериновка</t>
  </si>
  <si>
    <t xml:space="preserve">с. Суворовское</t>
  </si>
  <si>
    <t xml:space="preserve">ООО «Тихорецкгазсервис»</t>
  </si>
  <si>
    <t xml:space="preserve">п. Двубратский</t>
  </si>
  <si>
    <t xml:space="preserve">Филиал №5 АО «Газпром газораспределение Краснодар» 
ст. Тбилисская</t>
  </si>
  <si>
    <t xml:space="preserve">&lt;*&gt; «Домовладение» - объект индивидуального жилищного строительства или жилой дом блокированной застройки и примыкающие к ним и (или) отдельно стоящие на общем с объектом индивидуального жилищного строительства или жилым домом блокированной застройки земельном участке надворные постройки (гараж, баня (сауна, бассейн), теплица (зимний сад), помещения для содержания домашнего скота и птицы, иные объекты).
</t>
  </si>
  <si>
    <t xml:space="preserve">Исполнитель:</t>
  </si>
  <si>
    <t xml:space="preserve">Рыжкова И.Н. 5-15-52</t>
  </si>
  <si>
    <t xml:space="preserve">строительство газораспределительной сети</t>
  </si>
  <si>
    <t xml:space="preserve">строительство газопровода-ввода</t>
  </si>
  <si>
    <t xml:space="preserve">установка пункта редуцирования газа</t>
  </si>
  <si>
    <t xml:space="preserve">прокол  (ГНБ и бестраншейный способ прокладки)</t>
  </si>
  <si>
    <t xml:space="preserve">врезка на участке заявителя (нулевая врезка)</t>
  </si>
  <si>
    <t xml:space="preserve">реконструкция существующей газораспределительной сети</t>
  </si>
  <si>
    <t xml:space="preserve">реконструкция "межпоселкового газопровода" (газораспределительной сети)</t>
  </si>
  <si>
    <t xml:space="preserve">реконструкция газораспределительной станции (ГРС)</t>
  </si>
  <si>
    <t xml:space="preserve">другое (дополнить в случае необходимости)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</si>
</sst>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[$-419]dd/mm/yyyy"/>
    <numFmt numFmtId="167" formatCode="@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8"/>
      <color rgb="FF000000"/>
      <name val="Times New Roman"/>
      <family val="1"/>
      <charset val="204"/>
    </font>
    <font>
      <sz val="22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2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54"/>
  <sheetViews>
    <sheetView showFormulas="false" showGridLines="true" showRowColHeaders="true" showZeros="true" rightToLeft="false" tabSelected="true" showOutlineSymbols="true" defaultGridColor="true" view="pageBreakPreview" topLeftCell="C13" colorId="64" zoomScale="80" zoomScaleNormal="70" zoomScalePageLayoutView="80" workbookViewId="0">
      <selection pane="topLeft" activeCell="C50" activeCellId="0" sqref="C50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2.14"/>
    <col collapsed="false" customWidth="true" hidden="false" outlineLevel="0" max="2" min="2" style="0" width="5.43"/>
    <col collapsed="false" customWidth="true" hidden="false" outlineLevel="0" max="3" min="3" style="0" width="25.14"/>
    <col collapsed="false" customWidth="true" hidden="false" outlineLevel="0" max="4" min="4" style="0" width="26.29"/>
    <col collapsed="false" customWidth="true" hidden="false" outlineLevel="0" max="5" min="5" style="0" width="24.57"/>
    <col collapsed="false" customWidth="true" hidden="false" outlineLevel="0" max="6" min="6" style="0" width="42.29"/>
    <col collapsed="false" customWidth="true" hidden="false" outlineLevel="0" max="7" min="7" style="0" width="27.85"/>
    <col collapsed="false" customWidth="true" hidden="false" outlineLevel="0" max="9" min="8" style="0" width="14.43"/>
    <col collapsed="false" customWidth="true" hidden="false" outlineLevel="0" max="10" min="10" style="0" width="28.14"/>
    <col collapsed="false" customWidth="true" hidden="false" outlineLevel="0" max="11" min="11" style="0" width="16.87"/>
    <col collapsed="false" customWidth="true" hidden="false" outlineLevel="0" max="12" min="12" style="0" width="14.43"/>
    <col collapsed="false" customWidth="true" hidden="false" outlineLevel="0" max="13" min="13" style="1" width="28.42"/>
    <col collapsed="false" customWidth="true" hidden="false" outlineLevel="0" max="14" min="14" style="1" width="17.71"/>
    <col collapsed="false" customWidth="true" hidden="false" outlineLevel="0" max="15" min="15" style="1" width="15.29"/>
    <col collapsed="false" customWidth="true" hidden="false" outlineLevel="0" max="16" min="16" style="1" width="16.14"/>
    <col collapsed="false" customWidth="true" hidden="false" outlineLevel="0" max="17" min="17" style="1" width="9.85"/>
    <col collapsed="false" customWidth="true" hidden="false" outlineLevel="0" max="18" min="18" style="1" width="16.87"/>
    <col collapsed="false" customWidth="true" hidden="false" outlineLevel="0" max="19" min="19" style="1" width="16.29"/>
  </cols>
  <sheetData>
    <row r="1" s="2" customFormat="true" ht="20.5" hidden="false" customHeight="true" outlineLevel="0" collapsed="false">
      <c r="J1" s="3"/>
      <c r="K1" s="4"/>
      <c r="L1" s="5"/>
      <c r="M1" s="6" t="s">
        <v>0</v>
      </c>
      <c r="N1" s="5"/>
      <c r="O1" s="5"/>
      <c r="P1" s="3"/>
      <c r="Q1" s="3"/>
      <c r="R1" s="7"/>
      <c r="S1" s="8"/>
    </row>
    <row r="2" s="9" customFormat="true" ht="21.45" hidden="false" customHeight="true" outlineLevel="0" collapsed="false">
      <c r="M2" s="10" t="s">
        <v>1</v>
      </c>
    </row>
    <row r="3" s="9" customFormat="true" ht="19.55" hidden="false" customHeight="true" outlineLevel="0" collapsed="false">
      <c r="M3" s="10" t="s">
        <v>2</v>
      </c>
    </row>
    <row r="4" s="9" customFormat="true" ht="16.5" hidden="false" customHeight="true" outlineLevel="0" collapsed="false">
      <c r="M4" s="10"/>
    </row>
    <row r="5" s="9" customFormat="true" ht="22.35" hidden="false" customHeight="true" outlineLevel="0" collapsed="false">
      <c r="M5" s="10" t="s">
        <v>3</v>
      </c>
    </row>
    <row r="6" s="9" customFormat="true" ht="16.5" hidden="false" customHeight="true" outlineLevel="0" collapsed="false">
      <c r="M6" s="10"/>
    </row>
    <row r="7" s="9" customFormat="true" ht="16.5" hidden="false" customHeight="true" outlineLevel="0" collapsed="false"/>
    <row r="8" s="11" customFormat="true" ht="16.5" hidden="false" customHeight="true" outlineLevel="0" collapsed="false"/>
    <row r="9" s="11" customFormat="true" ht="14.25" hidden="false" customHeight="true" outlineLevel="0" collapsed="false"/>
    <row r="10" s="11" customFormat="true" ht="14.25" hidden="false" customHeight="true" outlineLevel="0" collapsed="false"/>
    <row r="11" s="11" customFormat="true" ht="12.75" hidden="false" customHeight="true" outlineLevel="0" collapsed="false"/>
    <row r="13" customFormat="false" ht="15" hidden="false" customHeight="true" outlineLevel="0" collapsed="false">
      <c r="K13" s="5"/>
      <c r="L13" s="5"/>
      <c r="M13" s="5"/>
      <c r="N13" s="5"/>
      <c r="O13" s="5"/>
    </row>
    <row r="14" customFormat="false" ht="38.25" hidden="false" customHeight="true" outlineLevel="0" collapsed="false">
      <c r="B14" s="12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5"/>
    </row>
    <row r="15" customFormat="false" ht="38.25" hidden="false" customHeight="true" outlineLevel="0" collapsed="false">
      <c r="B15" s="12"/>
      <c r="C15" s="12"/>
      <c r="D15" s="12"/>
      <c r="E15" s="12"/>
      <c r="F15" s="12"/>
      <c r="G15" s="13" t="s">
        <v>5</v>
      </c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5"/>
    </row>
    <row r="16" customFormat="false" ht="15" hidden="false" customHeight="true" outlineLevel="0" collapsed="false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customFormat="false" ht="39" hidden="false" customHeight="true" outlineLevel="0" collapsed="false"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customFormat="false" ht="39" hidden="false" customHeight="true" outlineLevel="0" collapsed="false">
      <c r="B18" s="15"/>
      <c r="C18" s="15"/>
      <c r="D18" s="15"/>
      <c r="E18" s="15"/>
      <c r="F18" s="15"/>
      <c r="G18" s="15" t="s">
        <v>12</v>
      </c>
      <c r="H18" s="15"/>
      <c r="I18" s="15"/>
      <c r="J18" s="15" t="s">
        <v>13</v>
      </c>
      <c r="K18" s="15"/>
      <c r="L18" s="15"/>
      <c r="M18" s="15" t="s">
        <v>14</v>
      </c>
      <c r="N18" s="15"/>
      <c r="O18" s="15"/>
      <c r="P18" s="16" t="s">
        <v>15</v>
      </c>
      <c r="Q18" s="16"/>
      <c r="R18" s="16"/>
      <c r="S18" s="16"/>
    </row>
    <row r="19" customFormat="false" ht="52.5" hidden="false" customHeight="true" outlineLevel="0" collapsed="false">
      <c r="B19" s="15"/>
      <c r="C19" s="15"/>
      <c r="D19" s="15"/>
      <c r="E19" s="15"/>
      <c r="F19" s="15"/>
      <c r="G19" s="17" t="s">
        <v>16</v>
      </c>
      <c r="H19" s="15" t="s">
        <v>17</v>
      </c>
      <c r="I19" s="15"/>
      <c r="J19" s="17" t="str">
        <f aca="false">G19</f>
        <v>количество объектов домовладений  &lt;*&gt;
 в населенном пункте, для которых создается техническая возможность подключения, штук</v>
      </c>
      <c r="K19" s="15" t="s">
        <v>17</v>
      </c>
      <c r="L19" s="15"/>
      <c r="M19" s="17" t="str">
        <f aca="false">J19</f>
        <v>количество объектов домовладений  &lt;*&gt;
 в населенном пункте, для которых создается техническая возможность подключения, штук</v>
      </c>
      <c r="N19" s="15" t="s">
        <v>17</v>
      </c>
      <c r="O19" s="15"/>
      <c r="P19" s="18" t="str">
        <f aca="false">M19</f>
        <v>количество объектов домовладений  &lt;*&gt;
 в населенном пункте, для которых создается техническая возможность подключения, штук</v>
      </c>
      <c r="Q19" s="18"/>
      <c r="R19" s="19" t="str">
        <f aca="false">K19</f>
        <v>Срок догазификации* (месяц)</v>
      </c>
      <c r="S19" s="20"/>
    </row>
    <row r="20" customFormat="false" ht="102.75" hidden="false" customHeight="true" outlineLevel="0" collapsed="false">
      <c r="B20" s="15"/>
      <c r="C20" s="15"/>
      <c r="D20" s="15"/>
      <c r="E20" s="15"/>
      <c r="F20" s="15"/>
      <c r="G20" s="17"/>
      <c r="H20" s="15" t="s">
        <v>18</v>
      </c>
      <c r="I20" s="15" t="s">
        <v>19</v>
      </c>
      <c r="J20" s="17"/>
      <c r="K20" s="15" t="s">
        <v>18</v>
      </c>
      <c r="L20" s="15" t="s">
        <v>19</v>
      </c>
      <c r="M20" s="17"/>
      <c r="N20" s="15" t="s">
        <v>18</v>
      </c>
      <c r="O20" s="15" t="s">
        <v>19</v>
      </c>
      <c r="P20" s="18"/>
      <c r="Q20" s="18"/>
      <c r="R20" s="20" t="str">
        <f aca="false">N20</f>
        <v>начало</v>
      </c>
      <c r="S20" s="20" t="str">
        <f aca="false">O20</f>
        <v>окончание</v>
      </c>
    </row>
    <row r="21" customFormat="false" ht="15.75" hidden="false" customHeight="false" outlineLevel="0" collapsed="false">
      <c r="B21" s="21" t="n">
        <v>1</v>
      </c>
      <c r="C21" s="21" t="n">
        <v>2</v>
      </c>
      <c r="D21" s="21" t="n">
        <v>3</v>
      </c>
      <c r="E21" s="21" t="n">
        <v>4</v>
      </c>
      <c r="F21" s="21" t="n">
        <v>5</v>
      </c>
      <c r="G21" s="21" t="n">
        <v>6</v>
      </c>
      <c r="H21" s="21" t="n">
        <v>7</v>
      </c>
      <c r="I21" s="21" t="n">
        <v>8</v>
      </c>
      <c r="J21" s="21" t="n">
        <v>10</v>
      </c>
      <c r="K21" s="21" t="n">
        <v>11</v>
      </c>
      <c r="L21" s="21" t="n">
        <v>12</v>
      </c>
      <c r="M21" s="22" t="n">
        <v>13</v>
      </c>
      <c r="N21" s="22" t="n">
        <v>14</v>
      </c>
      <c r="O21" s="22" t="n">
        <v>15</v>
      </c>
      <c r="P21" s="22" t="n">
        <v>16</v>
      </c>
      <c r="Q21" s="22"/>
      <c r="R21" s="22" t="n">
        <v>17</v>
      </c>
      <c r="S21" s="22" t="n">
        <v>18</v>
      </c>
    </row>
    <row r="22" customFormat="false" ht="15" hidden="false" customHeight="true" outlineLevel="0" collapsed="false">
      <c r="B22" s="21" t="n">
        <v>1</v>
      </c>
      <c r="C22" s="23" t="s">
        <v>20</v>
      </c>
      <c r="D22" s="24" t="s">
        <v>21</v>
      </c>
      <c r="E22" s="21" t="n">
        <f aca="false">J22+M22</f>
        <v>111</v>
      </c>
      <c r="F22" s="24" t="s">
        <v>22</v>
      </c>
      <c r="G22" s="21" t="n">
        <v>0</v>
      </c>
      <c r="H22" s="25"/>
      <c r="I22" s="25"/>
      <c r="J22" s="21" t="n">
        <v>71</v>
      </c>
      <c r="K22" s="25" t="s">
        <v>23</v>
      </c>
      <c r="L22" s="25" t="s">
        <v>24</v>
      </c>
      <c r="M22" s="22" t="n">
        <v>40</v>
      </c>
      <c r="N22" s="25" t="s">
        <v>23</v>
      </c>
      <c r="O22" s="25" t="s">
        <v>24</v>
      </c>
      <c r="P22" s="21"/>
      <c r="Q22" s="21"/>
      <c r="R22" s="21"/>
      <c r="S22" s="21"/>
    </row>
    <row r="23" customFormat="false" ht="15" hidden="false" customHeight="true" outlineLevel="0" collapsed="false">
      <c r="B23" s="21" t="n">
        <v>2</v>
      </c>
      <c r="C23" s="23" t="s">
        <v>20</v>
      </c>
      <c r="D23" s="24" t="s">
        <v>25</v>
      </c>
      <c r="E23" s="21" t="n">
        <f aca="false">J23+M23</f>
        <v>9</v>
      </c>
      <c r="F23" s="24" t="s">
        <v>22</v>
      </c>
      <c r="G23" s="21" t="n">
        <v>0</v>
      </c>
      <c r="H23" s="25"/>
      <c r="I23" s="25"/>
      <c r="J23" s="21" t="n">
        <v>9</v>
      </c>
      <c r="K23" s="25" t="s">
        <v>23</v>
      </c>
      <c r="L23" s="25" t="s">
        <v>24</v>
      </c>
      <c r="M23" s="26" t="s">
        <v>26</v>
      </c>
      <c r="N23" s="25"/>
      <c r="O23" s="25"/>
      <c r="P23" s="21"/>
      <c r="Q23" s="21"/>
      <c r="R23" s="21"/>
      <c r="S23" s="21"/>
    </row>
    <row r="24" customFormat="false" ht="15" hidden="false" customHeight="true" outlineLevel="0" collapsed="false">
      <c r="B24" s="21" t="n">
        <v>3</v>
      </c>
      <c r="C24" s="23" t="s">
        <v>20</v>
      </c>
      <c r="D24" s="24" t="s">
        <v>27</v>
      </c>
      <c r="E24" s="21" t="n">
        <f aca="false">J24+M24</f>
        <v>0</v>
      </c>
      <c r="F24" s="24" t="s">
        <v>22</v>
      </c>
      <c r="G24" s="21" t="n">
        <v>0</v>
      </c>
      <c r="H24" s="25"/>
      <c r="I24" s="25"/>
      <c r="J24" s="21" t="n">
        <v>0</v>
      </c>
      <c r="K24" s="25"/>
      <c r="L24" s="25"/>
      <c r="M24" s="22" t="n">
        <v>0</v>
      </c>
      <c r="N24" s="25"/>
      <c r="O24" s="25"/>
      <c r="P24" s="21"/>
      <c r="Q24" s="21"/>
      <c r="R24" s="21"/>
      <c r="S24" s="21"/>
    </row>
    <row r="25" customFormat="false" ht="15" hidden="false" customHeight="true" outlineLevel="0" collapsed="false">
      <c r="B25" s="21" t="n">
        <v>4</v>
      </c>
      <c r="C25" s="23" t="s">
        <v>20</v>
      </c>
      <c r="D25" s="24" t="s">
        <v>28</v>
      </c>
      <c r="E25" s="21" t="n">
        <f aca="false">J25+M25</f>
        <v>17</v>
      </c>
      <c r="F25" s="24" t="s">
        <v>22</v>
      </c>
      <c r="G25" s="21" t="n">
        <v>0</v>
      </c>
      <c r="H25" s="25"/>
      <c r="I25" s="25"/>
      <c r="J25" s="21" t="n">
        <v>2</v>
      </c>
      <c r="K25" s="25" t="s">
        <v>23</v>
      </c>
      <c r="L25" s="25" t="s">
        <v>24</v>
      </c>
      <c r="M25" s="22" t="n">
        <v>15</v>
      </c>
      <c r="N25" s="25" t="s">
        <v>23</v>
      </c>
      <c r="O25" s="25" t="s">
        <v>29</v>
      </c>
      <c r="P25" s="21"/>
      <c r="Q25" s="21"/>
      <c r="R25" s="21"/>
      <c r="S25" s="21"/>
    </row>
    <row r="26" customFormat="false" ht="15" hidden="false" customHeight="true" outlineLevel="0" collapsed="false">
      <c r="B26" s="21" t="n">
        <v>5</v>
      </c>
      <c r="C26" s="23" t="s">
        <v>20</v>
      </c>
      <c r="D26" s="24" t="s">
        <v>30</v>
      </c>
      <c r="E26" s="21" t="n">
        <f aca="false">J26+M26</f>
        <v>3</v>
      </c>
      <c r="F26" s="24" t="s">
        <v>22</v>
      </c>
      <c r="G26" s="21" t="n">
        <v>0</v>
      </c>
      <c r="H26" s="25"/>
      <c r="I26" s="25"/>
      <c r="J26" s="21" t="n">
        <v>3</v>
      </c>
      <c r="K26" s="25" t="s">
        <v>23</v>
      </c>
      <c r="L26" s="25" t="str">
        <f aca="false">L25</f>
        <v>декабрь</v>
      </c>
      <c r="M26" s="22" t="n">
        <v>0</v>
      </c>
      <c r="N26" s="25"/>
      <c r="O26" s="25"/>
      <c r="P26" s="21"/>
      <c r="Q26" s="21"/>
      <c r="R26" s="21"/>
      <c r="S26" s="21"/>
    </row>
    <row r="27" customFormat="false" ht="15" hidden="false" customHeight="true" outlineLevel="0" collapsed="false">
      <c r="B27" s="21" t="n">
        <v>6</v>
      </c>
      <c r="C27" s="23" t="s">
        <v>20</v>
      </c>
      <c r="D27" s="24" t="s">
        <v>31</v>
      </c>
      <c r="E27" s="21" t="n">
        <f aca="false">J27+M27</f>
        <v>93</v>
      </c>
      <c r="F27" s="24" t="s">
        <v>22</v>
      </c>
      <c r="G27" s="21" t="n">
        <v>0</v>
      </c>
      <c r="H27" s="25"/>
      <c r="I27" s="25"/>
      <c r="J27" s="21" t="n">
        <v>59</v>
      </c>
      <c r="K27" s="25" t="s">
        <v>23</v>
      </c>
      <c r="L27" s="25" t="str">
        <f aca="false">L26</f>
        <v>декабрь</v>
      </c>
      <c r="M27" s="22" t="n">
        <v>34</v>
      </c>
      <c r="N27" s="25" t="s">
        <v>23</v>
      </c>
      <c r="O27" s="25" t="s">
        <v>24</v>
      </c>
      <c r="P27" s="21"/>
      <c r="Q27" s="21"/>
      <c r="R27" s="21"/>
      <c r="S27" s="21"/>
    </row>
    <row r="28" customFormat="false" ht="15" hidden="false" customHeight="true" outlineLevel="0" collapsed="false">
      <c r="B28" s="21" t="n">
        <v>7</v>
      </c>
      <c r="C28" s="23" t="s">
        <v>20</v>
      </c>
      <c r="D28" s="24" t="s">
        <v>32</v>
      </c>
      <c r="E28" s="21" t="n">
        <f aca="false">J28+M28</f>
        <v>44</v>
      </c>
      <c r="F28" s="24" t="s">
        <v>22</v>
      </c>
      <c r="G28" s="21" t="n">
        <v>0</v>
      </c>
      <c r="H28" s="25"/>
      <c r="I28" s="25"/>
      <c r="J28" s="21" t="n">
        <v>5</v>
      </c>
      <c r="K28" s="25" t="s">
        <v>23</v>
      </c>
      <c r="L28" s="25" t="str">
        <f aca="false">L27</f>
        <v>декабрь</v>
      </c>
      <c r="M28" s="22" t="n">
        <v>39</v>
      </c>
      <c r="N28" s="25" t="s">
        <v>23</v>
      </c>
      <c r="O28" s="25" t="s">
        <v>24</v>
      </c>
      <c r="P28" s="21"/>
      <c r="Q28" s="21"/>
      <c r="R28" s="21"/>
      <c r="S28" s="21"/>
    </row>
    <row r="29" customFormat="false" ht="15.75" hidden="false" customHeight="true" outlineLevel="0" collapsed="false">
      <c r="B29" s="21" t="n">
        <v>8</v>
      </c>
      <c r="C29" s="23" t="s">
        <v>20</v>
      </c>
      <c r="D29" s="24" t="s">
        <v>33</v>
      </c>
      <c r="E29" s="21" t="n">
        <f aca="false">J29+M29</f>
        <v>10</v>
      </c>
      <c r="F29" s="24" t="s">
        <v>22</v>
      </c>
      <c r="G29" s="21" t="n">
        <v>0</v>
      </c>
      <c r="H29" s="25"/>
      <c r="I29" s="25"/>
      <c r="J29" s="21" t="n">
        <v>6</v>
      </c>
      <c r="K29" s="25" t="s">
        <v>23</v>
      </c>
      <c r="L29" s="25" t="s">
        <v>24</v>
      </c>
      <c r="M29" s="22" t="n">
        <v>4</v>
      </c>
      <c r="N29" s="25" t="s">
        <v>23</v>
      </c>
      <c r="O29" s="25" t="s">
        <v>24</v>
      </c>
      <c r="P29" s="21"/>
      <c r="Q29" s="21"/>
      <c r="R29" s="21"/>
      <c r="S29" s="21"/>
    </row>
    <row r="30" customFormat="false" ht="15" hidden="false" customHeight="true" outlineLevel="0" collapsed="false">
      <c r="B30" s="21" t="n">
        <v>9</v>
      </c>
      <c r="C30" s="23" t="s">
        <v>20</v>
      </c>
      <c r="D30" s="24" t="s">
        <v>34</v>
      </c>
      <c r="E30" s="21" t="n">
        <f aca="false">J30+M30</f>
        <v>10</v>
      </c>
      <c r="F30" s="24" t="s">
        <v>22</v>
      </c>
      <c r="G30" s="21" t="n">
        <v>0</v>
      </c>
      <c r="H30" s="25"/>
      <c r="I30" s="25"/>
      <c r="J30" s="21" t="n">
        <v>8</v>
      </c>
      <c r="K30" s="25" t="s">
        <v>23</v>
      </c>
      <c r="L30" s="25" t="s">
        <v>24</v>
      </c>
      <c r="M30" s="22" t="n">
        <v>2</v>
      </c>
      <c r="N30" s="25" t="s">
        <v>23</v>
      </c>
      <c r="O30" s="25" t="s">
        <v>24</v>
      </c>
      <c r="P30" s="21"/>
      <c r="Q30" s="21"/>
      <c r="R30" s="21"/>
      <c r="S30" s="21"/>
    </row>
    <row r="31" customFormat="false" ht="15" hidden="false" customHeight="true" outlineLevel="0" collapsed="false">
      <c r="B31" s="21" t="n">
        <v>10</v>
      </c>
      <c r="C31" s="23" t="s">
        <v>20</v>
      </c>
      <c r="D31" s="24" t="s">
        <v>35</v>
      </c>
      <c r="E31" s="21" t="n">
        <f aca="false">J31+M31</f>
        <v>64</v>
      </c>
      <c r="F31" s="24" t="s">
        <v>22</v>
      </c>
      <c r="G31" s="21" t="n">
        <v>0</v>
      </c>
      <c r="H31" s="25"/>
      <c r="I31" s="25"/>
      <c r="J31" s="21" t="n">
        <v>24</v>
      </c>
      <c r="K31" s="25" t="s">
        <v>23</v>
      </c>
      <c r="L31" s="25" t="str">
        <f aca="false">L30</f>
        <v>декабрь</v>
      </c>
      <c r="M31" s="22" t="n">
        <v>40</v>
      </c>
      <c r="N31" s="25" t="s">
        <v>23</v>
      </c>
      <c r="O31" s="25" t="s">
        <v>24</v>
      </c>
      <c r="P31" s="21"/>
      <c r="Q31" s="21"/>
      <c r="R31" s="21"/>
      <c r="S31" s="21"/>
    </row>
    <row r="32" customFormat="false" ht="15" hidden="false" customHeight="true" outlineLevel="0" collapsed="false">
      <c r="B32" s="21" t="n">
        <v>11</v>
      </c>
      <c r="C32" s="23" t="s">
        <v>20</v>
      </c>
      <c r="D32" s="24" t="s">
        <v>36</v>
      </c>
      <c r="E32" s="21" t="n">
        <f aca="false">J32+M32</f>
        <v>583</v>
      </c>
      <c r="F32" s="24" t="s">
        <v>22</v>
      </c>
      <c r="G32" s="21" t="n">
        <v>0</v>
      </c>
      <c r="H32" s="25"/>
      <c r="I32" s="25"/>
      <c r="J32" s="21" t="n">
        <v>78</v>
      </c>
      <c r="K32" s="25" t="s">
        <v>23</v>
      </c>
      <c r="L32" s="25" t="str">
        <f aca="false">L31</f>
        <v>декабрь</v>
      </c>
      <c r="M32" s="22" t="n">
        <v>505</v>
      </c>
      <c r="N32" s="25" t="s">
        <v>23</v>
      </c>
      <c r="O32" s="25" t="s">
        <v>24</v>
      </c>
      <c r="P32" s="21"/>
      <c r="Q32" s="21"/>
      <c r="R32" s="21"/>
      <c r="S32" s="21"/>
    </row>
    <row r="33" customFormat="false" ht="15" hidden="false" customHeight="true" outlineLevel="0" collapsed="false">
      <c r="B33" s="21" t="n">
        <v>12</v>
      </c>
      <c r="C33" s="23" t="s">
        <v>20</v>
      </c>
      <c r="D33" s="24" t="s">
        <v>37</v>
      </c>
      <c r="E33" s="21" t="n">
        <f aca="false">J33+M33</f>
        <v>3</v>
      </c>
      <c r="F33" s="24" t="s">
        <v>22</v>
      </c>
      <c r="G33" s="21" t="n">
        <v>0</v>
      </c>
      <c r="H33" s="25"/>
      <c r="I33" s="25"/>
      <c r="J33" s="21" t="n">
        <v>2</v>
      </c>
      <c r="K33" s="25" t="s">
        <v>23</v>
      </c>
      <c r="L33" s="25" t="str">
        <f aca="false">L32</f>
        <v>декабрь</v>
      </c>
      <c r="M33" s="22" t="n">
        <v>1</v>
      </c>
      <c r="N33" s="25" t="s">
        <v>23</v>
      </c>
      <c r="O33" s="25" t="s">
        <v>29</v>
      </c>
      <c r="P33" s="21"/>
      <c r="Q33" s="21"/>
      <c r="R33" s="21"/>
      <c r="S33" s="21"/>
    </row>
    <row r="34" customFormat="false" ht="15" hidden="false" customHeight="true" outlineLevel="0" collapsed="false">
      <c r="B34" s="21" t="n">
        <v>13</v>
      </c>
      <c r="C34" s="23" t="s">
        <v>20</v>
      </c>
      <c r="D34" s="24" t="s">
        <v>38</v>
      </c>
      <c r="E34" s="21" t="n">
        <f aca="false">J34+M34</f>
        <v>4</v>
      </c>
      <c r="F34" s="24" t="s">
        <v>22</v>
      </c>
      <c r="G34" s="21" t="n">
        <v>0</v>
      </c>
      <c r="H34" s="25"/>
      <c r="I34" s="25"/>
      <c r="J34" s="21" t="n">
        <v>1</v>
      </c>
      <c r="K34" s="25" t="s">
        <v>23</v>
      </c>
      <c r="L34" s="25" t="str">
        <f aca="false">L33</f>
        <v>декабрь</v>
      </c>
      <c r="M34" s="22" t="n">
        <v>3</v>
      </c>
      <c r="N34" s="25" t="s">
        <v>23</v>
      </c>
      <c r="O34" s="25" t="s">
        <v>29</v>
      </c>
      <c r="P34" s="21"/>
      <c r="Q34" s="21"/>
      <c r="R34" s="21"/>
      <c r="S34" s="21"/>
    </row>
    <row r="35" customFormat="false" ht="15" hidden="false" customHeight="true" outlineLevel="0" collapsed="false">
      <c r="B35" s="21" t="n">
        <v>14</v>
      </c>
      <c r="C35" s="23" t="s">
        <v>20</v>
      </c>
      <c r="D35" s="24" t="s">
        <v>39</v>
      </c>
      <c r="E35" s="21" t="n">
        <f aca="false">J35+M35</f>
        <v>43</v>
      </c>
      <c r="F35" s="24" t="s">
        <v>22</v>
      </c>
      <c r="G35" s="21" t="n">
        <v>0</v>
      </c>
      <c r="H35" s="25"/>
      <c r="I35" s="25"/>
      <c r="J35" s="21" t="n">
        <v>15</v>
      </c>
      <c r="K35" s="25" t="s">
        <v>23</v>
      </c>
      <c r="L35" s="25" t="str">
        <f aca="false">L34</f>
        <v>декабрь</v>
      </c>
      <c r="M35" s="22" t="n">
        <v>28</v>
      </c>
      <c r="N35" s="25" t="s">
        <v>23</v>
      </c>
      <c r="O35" s="25" t="s">
        <v>24</v>
      </c>
      <c r="P35" s="21"/>
      <c r="Q35" s="21"/>
      <c r="R35" s="21"/>
      <c r="S35" s="21"/>
    </row>
    <row r="36" customFormat="false" ht="15" hidden="false" customHeight="true" outlineLevel="0" collapsed="false">
      <c r="B36" s="21" t="n">
        <v>15</v>
      </c>
      <c r="C36" s="23" t="s">
        <v>20</v>
      </c>
      <c r="D36" s="24" t="s">
        <v>40</v>
      </c>
      <c r="E36" s="21" t="n">
        <f aca="false">J36+M36</f>
        <v>17</v>
      </c>
      <c r="F36" s="24" t="s">
        <v>22</v>
      </c>
      <c r="G36" s="21" t="n">
        <v>0</v>
      </c>
      <c r="H36" s="25"/>
      <c r="I36" s="25"/>
      <c r="J36" s="21" t="n">
        <v>14</v>
      </c>
      <c r="K36" s="25" t="s">
        <v>23</v>
      </c>
      <c r="L36" s="25" t="str">
        <f aca="false">L35</f>
        <v>декабрь</v>
      </c>
      <c r="M36" s="22" t="n">
        <v>3</v>
      </c>
      <c r="N36" s="25" t="s">
        <v>23</v>
      </c>
      <c r="O36" s="25" t="s">
        <v>24</v>
      </c>
      <c r="P36" s="21"/>
      <c r="Q36" s="21"/>
      <c r="R36" s="21"/>
      <c r="S36" s="21"/>
    </row>
    <row r="37" customFormat="false" ht="15" hidden="false" customHeight="true" outlineLevel="0" collapsed="false">
      <c r="B37" s="21" t="n">
        <v>16</v>
      </c>
      <c r="C37" s="23" t="s">
        <v>20</v>
      </c>
      <c r="D37" s="24" t="s">
        <v>41</v>
      </c>
      <c r="E37" s="21" t="n">
        <f aca="false">J37+M37</f>
        <v>18</v>
      </c>
      <c r="F37" s="24" t="s">
        <v>22</v>
      </c>
      <c r="G37" s="21" t="n">
        <v>0</v>
      </c>
      <c r="H37" s="25"/>
      <c r="I37" s="25"/>
      <c r="J37" s="21" t="n">
        <v>5</v>
      </c>
      <c r="K37" s="25" t="s">
        <v>23</v>
      </c>
      <c r="L37" s="25" t="str">
        <f aca="false">L36</f>
        <v>декабрь</v>
      </c>
      <c r="M37" s="22" t="n">
        <v>13</v>
      </c>
      <c r="N37" s="25" t="s">
        <v>23</v>
      </c>
      <c r="O37" s="25" t="s">
        <v>24</v>
      </c>
      <c r="P37" s="21"/>
      <c r="Q37" s="21"/>
      <c r="R37" s="21"/>
      <c r="S37" s="21"/>
    </row>
    <row r="38" customFormat="false" ht="15" hidden="false" customHeight="true" outlineLevel="0" collapsed="false">
      <c r="B38" s="21" t="n">
        <v>17</v>
      </c>
      <c r="C38" s="23" t="s">
        <v>20</v>
      </c>
      <c r="D38" s="24" t="s">
        <v>42</v>
      </c>
      <c r="E38" s="21" t="n">
        <f aca="false">J38+M38+P38</f>
        <v>33</v>
      </c>
      <c r="F38" s="24" t="s">
        <v>22</v>
      </c>
      <c r="G38" s="21" t="n">
        <v>0</v>
      </c>
      <c r="H38" s="25"/>
      <c r="I38" s="25"/>
      <c r="J38" s="21" t="n">
        <v>5</v>
      </c>
      <c r="K38" s="25" t="s">
        <v>23</v>
      </c>
      <c r="L38" s="25" t="s">
        <v>24</v>
      </c>
      <c r="M38" s="22" t="n">
        <v>15</v>
      </c>
      <c r="N38" s="25" t="s">
        <v>23</v>
      </c>
      <c r="O38" s="25" t="s">
        <v>24</v>
      </c>
      <c r="P38" s="21" t="n">
        <v>13</v>
      </c>
      <c r="Q38" s="21"/>
      <c r="R38" s="25" t="s">
        <v>23</v>
      </c>
      <c r="S38" s="25" t="s">
        <v>24</v>
      </c>
    </row>
    <row r="39" customFormat="false" ht="15" hidden="false" customHeight="true" outlineLevel="0" collapsed="false">
      <c r="B39" s="21" t="n">
        <v>18</v>
      </c>
      <c r="C39" s="23" t="s">
        <v>20</v>
      </c>
      <c r="D39" s="24" t="s">
        <v>43</v>
      </c>
      <c r="E39" s="21" t="n">
        <f aca="false">J39+M39</f>
        <v>33</v>
      </c>
      <c r="F39" s="24" t="s">
        <v>22</v>
      </c>
      <c r="G39" s="21" t="n">
        <v>0</v>
      </c>
      <c r="H39" s="25"/>
      <c r="I39" s="25"/>
      <c r="J39" s="21" t="n">
        <v>12</v>
      </c>
      <c r="K39" s="25" t="s">
        <v>23</v>
      </c>
      <c r="L39" s="25" t="str">
        <f aca="false">L37</f>
        <v>декабрь</v>
      </c>
      <c r="M39" s="22" t="n">
        <v>21</v>
      </c>
      <c r="N39" s="25" t="s">
        <v>23</v>
      </c>
      <c r="O39" s="25" t="s">
        <v>24</v>
      </c>
      <c r="P39" s="21"/>
      <c r="Q39" s="21"/>
      <c r="R39" s="21"/>
      <c r="S39" s="21"/>
    </row>
    <row r="40" customFormat="false" ht="15" hidden="false" customHeight="true" outlineLevel="0" collapsed="false">
      <c r="B40" s="21" t="n">
        <v>19</v>
      </c>
      <c r="C40" s="23" t="s">
        <v>20</v>
      </c>
      <c r="D40" s="24" t="s">
        <v>44</v>
      </c>
      <c r="E40" s="21" t="n">
        <f aca="false">J40+M40</f>
        <v>2</v>
      </c>
      <c r="F40" s="24" t="s">
        <v>22</v>
      </c>
      <c r="G40" s="21" t="n">
        <v>0</v>
      </c>
      <c r="H40" s="25"/>
      <c r="I40" s="25"/>
      <c r="J40" s="21" t="n">
        <v>1</v>
      </c>
      <c r="K40" s="25" t="s">
        <v>23</v>
      </c>
      <c r="L40" s="25" t="s">
        <v>24</v>
      </c>
      <c r="M40" s="22" t="n">
        <v>1</v>
      </c>
      <c r="N40" s="25" t="s">
        <v>23</v>
      </c>
      <c r="O40" s="25" t="s">
        <v>45</v>
      </c>
      <c r="P40" s="21"/>
      <c r="Q40" s="21"/>
      <c r="R40" s="21"/>
      <c r="S40" s="21"/>
    </row>
    <row r="41" customFormat="false" ht="15" hidden="false" customHeight="true" outlineLevel="0" collapsed="false">
      <c r="B41" s="21" t="n">
        <v>20</v>
      </c>
      <c r="C41" s="23" t="s">
        <v>20</v>
      </c>
      <c r="D41" s="24" t="s">
        <v>46</v>
      </c>
      <c r="E41" s="21" t="n">
        <f aca="false">J41+M41</f>
        <v>1</v>
      </c>
      <c r="F41" s="24" t="s">
        <v>22</v>
      </c>
      <c r="G41" s="21" t="n">
        <v>0</v>
      </c>
      <c r="H41" s="25"/>
      <c r="I41" s="25"/>
      <c r="J41" s="21" t="n">
        <v>1</v>
      </c>
      <c r="K41" s="25" t="s">
        <v>23</v>
      </c>
      <c r="L41" s="25" t="s">
        <v>24</v>
      </c>
      <c r="M41" s="22" t="n">
        <v>0</v>
      </c>
      <c r="N41" s="25"/>
      <c r="O41" s="25"/>
      <c r="P41" s="21"/>
      <c r="Q41" s="21"/>
      <c r="R41" s="21"/>
      <c r="S41" s="21"/>
    </row>
    <row r="42" customFormat="false" ht="15" hidden="false" customHeight="true" outlineLevel="0" collapsed="false">
      <c r="B42" s="21" t="n">
        <v>21</v>
      </c>
      <c r="C42" s="23" t="s">
        <v>20</v>
      </c>
      <c r="D42" s="24" t="s">
        <v>47</v>
      </c>
      <c r="E42" s="21" t="n">
        <f aca="false">J42+M42</f>
        <v>5</v>
      </c>
      <c r="F42" s="24" t="s">
        <v>22</v>
      </c>
      <c r="G42" s="21" t="n">
        <v>0</v>
      </c>
      <c r="H42" s="25"/>
      <c r="I42" s="25"/>
      <c r="J42" s="21" t="n">
        <v>5</v>
      </c>
      <c r="K42" s="25" t="s">
        <v>23</v>
      </c>
      <c r="L42" s="25" t="s">
        <v>24</v>
      </c>
      <c r="M42" s="22" t="n">
        <v>0</v>
      </c>
      <c r="N42" s="25"/>
      <c r="O42" s="25"/>
      <c r="P42" s="21"/>
      <c r="Q42" s="21"/>
      <c r="R42" s="21"/>
      <c r="S42" s="21"/>
    </row>
    <row r="43" customFormat="false" ht="15" hidden="false" customHeight="true" outlineLevel="0" collapsed="false">
      <c r="B43" s="21" t="n">
        <v>22</v>
      </c>
      <c r="C43" s="23" t="s">
        <v>20</v>
      </c>
      <c r="D43" s="24" t="s">
        <v>48</v>
      </c>
      <c r="E43" s="21" t="n">
        <v>102</v>
      </c>
      <c r="F43" s="24" t="s">
        <v>49</v>
      </c>
      <c r="G43" s="21" t="n">
        <v>0</v>
      </c>
      <c r="H43" s="25"/>
      <c r="I43" s="25"/>
      <c r="J43" s="21" t="n">
        <v>102</v>
      </c>
      <c r="K43" s="25" t="s">
        <v>23</v>
      </c>
      <c r="L43" s="25" t="s">
        <v>24</v>
      </c>
      <c r="M43" s="22" t="n">
        <v>0</v>
      </c>
      <c r="N43" s="25"/>
      <c r="O43" s="25"/>
      <c r="P43" s="21"/>
      <c r="Q43" s="21"/>
      <c r="R43" s="21"/>
      <c r="S43" s="21"/>
    </row>
    <row r="44" customFormat="false" ht="41" hidden="false" customHeight="true" outlineLevel="0" collapsed="false">
      <c r="B44" s="21" t="n">
        <v>23</v>
      </c>
      <c r="C44" s="23" t="s">
        <v>20</v>
      </c>
      <c r="D44" s="24" t="s">
        <v>50</v>
      </c>
      <c r="E44" s="21" t="n">
        <v>31</v>
      </c>
      <c r="F44" s="23" t="s">
        <v>51</v>
      </c>
      <c r="G44" s="21" t="n">
        <v>0</v>
      </c>
      <c r="H44" s="25"/>
      <c r="I44" s="25"/>
      <c r="J44" s="21" t="n">
        <v>2</v>
      </c>
      <c r="K44" s="25" t="s">
        <v>23</v>
      </c>
      <c r="L44" s="25" t="s">
        <v>24</v>
      </c>
      <c r="M44" s="22" t="n">
        <v>1</v>
      </c>
      <c r="N44" s="25" t="s">
        <v>23</v>
      </c>
      <c r="O44" s="25" t="s">
        <v>24</v>
      </c>
      <c r="P44" s="21" t="n">
        <v>23</v>
      </c>
      <c r="Q44" s="21"/>
      <c r="R44" s="21" t="s">
        <v>23</v>
      </c>
      <c r="S44" s="21" t="s">
        <v>24</v>
      </c>
    </row>
    <row r="45" customFormat="false" ht="13.8" hidden="false" customHeight="false" outlineLevel="0" collapsed="false"/>
    <row r="46" customFormat="false" ht="15" hidden="false" customHeight="true" outlineLevel="0" collapsed="false">
      <c r="C46" s="27" t="s">
        <v>52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customFormat="false" ht="15" hidden="false" customHeight="false" outlineLevel="0" collapsed="false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customFormat="false" ht="15" hidden="false" customHeight="false" outlineLevel="0" collapsed="false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customFormat="false" ht="13.8" hidden="false" customHeight="false" outlineLevel="0" collapsed="false">
      <c r="C49" s="28" t="s">
        <v>53</v>
      </c>
      <c r="D49" s="28" t="s">
        <v>54</v>
      </c>
      <c r="E49" s="28"/>
      <c r="F49" s="28"/>
      <c r="G49" s="28"/>
      <c r="H49" s="28"/>
      <c r="I49" s="28"/>
      <c r="J49" s="28"/>
      <c r="K49" s="28"/>
      <c r="L49" s="28"/>
      <c r="M49" s="29"/>
      <c r="N49" s="29"/>
      <c r="O49" s="29"/>
      <c r="P49" s="29"/>
      <c r="Q49" s="29"/>
    </row>
    <row r="50" customFormat="false" ht="13.8" hidden="false" customHeight="false" outlineLevel="0" collapsed="false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29"/>
      <c r="O50" s="29"/>
      <c r="P50" s="29"/>
      <c r="Q50" s="29"/>
    </row>
    <row r="52" customFormat="false" ht="13.8" hidden="false" customHeight="false" outlineLevel="0" collapsed="false">
      <c r="C52" s="30"/>
      <c r="D52" s="30"/>
      <c r="G52" s="31"/>
      <c r="K52" s="31"/>
      <c r="O52" s="32"/>
    </row>
    <row r="53" customFormat="false" ht="13.8" hidden="false" customHeight="false" outlineLevel="0" collapsed="false">
      <c r="C53" s="30"/>
      <c r="D53" s="30"/>
      <c r="G53" s="31"/>
      <c r="K53" s="31"/>
      <c r="O53" s="32"/>
    </row>
    <row r="54" customFormat="false" ht="13.8" hidden="false" customHeight="false" outlineLevel="0" collapsed="false">
      <c r="C54" s="30"/>
      <c r="D54" s="30"/>
      <c r="G54" s="31"/>
      <c r="K54" s="31"/>
      <c r="O54" s="32"/>
    </row>
  </sheetData>
  <mergeCells count="24">
    <mergeCell ref="B14:Q14"/>
    <mergeCell ref="B17:B20"/>
    <mergeCell ref="C17:C20"/>
    <mergeCell ref="D17:D20"/>
    <mergeCell ref="E17:E20"/>
    <mergeCell ref="F17:F20"/>
    <mergeCell ref="G17:S17"/>
    <mergeCell ref="G18:I18"/>
    <mergeCell ref="J18:L18"/>
    <mergeCell ref="M18:O18"/>
    <mergeCell ref="P18:S18"/>
    <mergeCell ref="G19:G20"/>
    <mergeCell ref="H19:I19"/>
    <mergeCell ref="J19:J20"/>
    <mergeCell ref="K19:L19"/>
    <mergeCell ref="M19:M20"/>
    <mergeCell ref="N19:O19"/>
    <mergeCell ref="P19:Q20"/>
    <mergeCell ref="P21:Q21"/>
    <mergeCell ref="C46:Q48"/>
    <mergeCell ref="C52:D54"/>
    <mergeCell ref="G52:G54"/>
    <mergeCell ref="K52:K54"/>
    <mergeCell ref="O52:O54"/>
  </mergeCells>
  <printOptions headings="false" gridLines="false" gridLinesSet="true" horizontalCentered="false" verticalCentered="false"/>
  <pageMargins left="0.309722222222222" right="0.411805555555556" top="0.75" bottom="0.75" header="0.511805555555555" footer="0.511805555555555"/>
  <pageSetup paperSize="9" scale="3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B11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selection pane="topLeft" activeCell="C18" activeCellId="0" sqref="C18"/>
    </sheetView>
  </sheetViews>
  <sheetFormatPr defaultColWidth="8.72265625" defaultRowHeight="15" zeroHeight="false" outlineLevelRow="0" outlineLevelCol="0"/>
  <sheetData>
    <row r="3" customFormat="false" ht="15" hidden="false" customHeight="false" outlineLevel="0" collapsed="false">
      <c r="B3" s="0" t="s">
        <v>55</v>
      </c>
    </row>
    <row r="4" customFormat="false" ht="15" hidden="false" customHeight="false" outlineLevel="0" collapsed="false">
      <c r="B4" s="0" t="s">
        <v>56</v>
      </c>
    </row>
    <row r="5" customFormat="false" ht="15" hidden="false" customHeight="false" outlineLevel="0" collapsed="false">
      <c r="B5" s="0" t="s">
        <v>57</v>
      </c>
    </row>
    <row r="6" customFormat="false" ht="15" hidden="false" customHeight="false" outlineLevel="0" collapsed="false">
      <c r="B6" s="0" t="s">
        <v>58</v>
      </c>
    </row>
    <row r="7" customFormat="false" ht="15" hidden="false" customHeight="false" outlineLevel="0" collapsed="false">
      <c r="B7" s="0" t="s">
        <v>59</v>
      </c>
    </row>
    <row r="8" customFormat="false" ht="15" hidden="false" customHeight="false" outlineLevel="0" collapsed="false">
      <c r="B8" s="0" t="s">
        <v>60</v>
      </c>
    </row>
    <row r="9" customFormat="false" ht="15" hidden="false" customHeight="false" outlineLevel="0" collapsed="false">
      <c r="B9" s="0" t="s">
        <v>61</v>
      </c>
    </row>
    <row r="10" customFormat="false" ht="15" hidden="false" customHeight="false" outlineLevel="0" collapsed="false">
      <c r="B10" s="0" t="s">
        <v>62</v>
      </c>
    </row>
    <row r="11" customFormat="false" ht="15" hidden="false" customHeight="false" outlineLevel="0" collapsed="false">
      <c r="B11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2021-07-07T09:35:35Z</dcterms:created>
  <dc:creator>ВЕРХОВ</dc:creator>
  <dc:description/>
  <dc:language>ru-RU</dc:language>
  <cp:lastModifiedBy/>
  <dcterms:modified xsi:type="dcterms:W3CDTF">2022-06-30T10:55:16Z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